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Норми висіву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<sst xmlns="http://schemas.openxmlformats.org/spreadsheetml/2006/main" count="12" uniqueCount="12">
  <si>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Розрахунок норми висіву</t>
  </si>
  <si>
    <t>Дані</t>
  </si>
  <si>
    <t>Норма висіву, кг/га</t>
  </si>
  <si>
    <t>Кількість рядків, шт</t>
  </si>
  <si>
    <t>Міжряддя, см</t>
  </si>
  <si>
    <t>Результат</t>
  </si>
  <si>
    <r>
      <t>З одного рядка                (</t>
    </r>
    <r>
      <rPr>
        <b/>
        <sz val="16"/>
        <color indexed="8"/>
        <rFont val="Calibri"/>
        <family val="2"/>
      </rPr>
      <t>грам/10</t>
    </r>
    <r>
      <rPr>
        <sz val="16"/>
        <color indexed="8"/>
        <rFont val="Calibri"/>
        <family val="2"/>
      </rPr>
      <t xml:space="preserve"> метрів)</t>
    </r>
  </si>
  <si>
    <r>
      <t>З одного рядка (</t>
    </r>
    <r>
      <rPr>
        <b/>
        <sz val="16"/>
        <color indexed="8"/>
        <rFont val="Calibri"/>
        <family val="2"/>
      </rPr>
      <t>кг/100</t>
    </r>
    <r>
      <rPr>
        <sz val="16"/>
        <color indexed="8"/>
        <rFont val="Calibri"/>
        <family val="2"/>
      </rPr>
      <t xml:space="preserve"> метрів)</t>
    </r>
  </si>
  <si>
    <r>
      <t>З одного рядка (</t>
    </r>
    <r>
      <rPr>
        <b/>
        <sz val="16"/>
        <color indexed="8"/>
        <rFont val="Calibri"/>
        <family val="2"/>
      </rPr>
      <t>штук/1</t>
    </r>
    <r>
      <rPr>
        <sz val="16"/>
        <color indexed="8"/>
        <rFont val="Calibri"/>
        <family val="2"/>
      </rPr>
      <t xml:space="preserve"> метр)</t>
    </r>
  </si>
  <si>
    <t>ширина захвату, м</t>
  </si>
  <si>
    <t>коефіцієнт</t>
  </si>
  <si>
    <t>Норма висіву, шт/га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</si>
</sst>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i/>
      <sz val="16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 tint="0.04998999834060669"/>
      <name val="Calibri"/>
      <family val="2"/>
    </font>
    <font>
      <i/>
      <sz val="16"/>
      <color theme="1"/>
      <name val="Calibri"/>
      <family val="2"/>
    </font>
    <font>
      <b/>
      <sz val="22"/>
      <color theme="1" tint="0.04998999834060669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lightGrid">
        <fgColor theme="7"/>
        <bgColor theme="7" tint="0.399910002946853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43" fillId="0" borderId="0" xfId="0" applyNumberFormat="1" applyFont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 applyProtection="1">
      <alignment/>
      <protection locked="0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2" fontId="42" fillId="35" borderId="13" xfId="0" applyNumberFormat="1" applyFont="1" applyFill="1" applyBorder="1" applyAlignment="1">
      <alignment horizontal="center" vertical="center"/>
    </xf>
    <xf numFmtId="2" fontId="42" fillId="35" borderId="14" xfId="0" applyNumberFormat="1" applyFont="1" applyFill="1" applyBorder="1" applyAlignment="1">
      <alignment horizontal="center" vertical="center"/>
    </xf>
    <xf numFmtId="2" fontId="42" fillId="35" borderId="15" xfId="0" applyNumberFormat="1" applyFont="1" applyFill="1" applyBorder="1" applyAlignment="1">
      <alignment horizontal="center" vertical="center"/>
    </xf>
    <xf numFmtId="2" fontId="42" fillId="35" borderId="16" xfId="0" applyNumberFormat="1" applyFont="1" applyFill="1" applyBorder="1" applyAlignment="1">
      <alignment horizontal="center" vertical="center"/>
    </xf>
    <xf numFmtId="0" fontId="47" fillId="1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164" fontId="42" fillId="35" borderId="14" xfId="0" applyNumberFormat="1" applyFont="1" applyFill="1" applyBorder="1" applyAlignment="1">
      <alignment horizontal="center" vertical="center"/>
    </xf>
    <xf numFmtId="164" fontId="42" fillId="35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"/>
  <sheetViews>
    <sheetView tabSelected="1" zoomScaleSheetLayoutView="100" zoomScalePageLayoutView="0" workbookViewId="0" topLeftCell="B1">
      <selection activeCell="C3" sqref="C3"/>
    </sheetView>
  </sheetViews>
  <sheetFormatPr defaultColWidth="9.140625" defaultRowHeight="15"/>
  <cols>
    <col min="1" max="1" width="1.57421875" style="0" customWidth="1"/>
    <col min="2" max="2" width="31.140625" style="0" customWidth="1"/>
    <col min="3" max="3" width="24.7109375" style="0" customWidth="1"/>
    <col min="5" max="5" width="4.57421875" style="0" customWidth="1"/>
    <col min="6" max="6" width="5.8515625" style="0" customWidth="1"/>
    <col min="11" max="11" width="15.8515625" style="0" customWidth="1"/>
  </cols>
  <sheetData>
    <row r="1" spans="2:3" ht="21">
      <c r="B1" s="15" t="s">
        <v>0</v>
      </c>
      <c r="C1" s="15"/>
    </row>
    <row r="2" ht="21">
      <c r="C2" s="7" t="s">
        <v>1</v>
      </c>
    </row>
    <row r="3" spans="2:3" ht="40.5" customHeight="1">
      <c r="B3" s="1" t="s">
        <v>2</v>
      </c>
      <c r="C3" s="8">
        <v>100</v>
      </c>
    </row>
    <row r="4" spans="2:3" ht="40.5" customHeight="1">
      <c r="B4" s="1" t="s">
        <v>11</v>
      </c>
      <c r="C4" s="8">
        <v>50000</v>
      </c>
    </row>
    <row r="5" spans="2:3" ht="40.5" customHeight="1">
      <c r="B5" s="1" t="s">
        <v>3</v>
      </c>
      <c r="C5" s="8">
        <v>27</v>
      </c>
    </row>
    <row r="6" spans="2:3" ht="40.5" customHeight="1">
      <c r="B6" s="1" t="s">
        <v>4</v>
      </c>
      <c r="C6" s="8">
        <v>17</v>
      </c>
    </row>
    <row r="7" spans="2:3" ht="9" customHeight="1">
      <c r="B7" s="2"/>
      <c r="C7" s="2"/>
    </row>
    <row r="8" spans="2:3" ht="28.5" customHeight="1" thickBot="1">
      <c r="B8" s="16" t="s">
        <v>5</v>
      </c>
      <c r="C8" s="16"/>
    </row>
    <row r="9" spans="2:3" ht="15">
      <c r="B9" s="9" t="s">
        <v>6</v>
      </c>
      <c r="C9" s="10" t="s">
        <v>7</v>
      </c>
    </row>
    <row r="10" spans="2:3" ht="26.25" customHeight="1">
      <c r="B10" s="17"/>
      <c r="C10" s="18"/>
    </row>
    <row r="11" spans="2:3" ht="15">
      <c r="B11" s="19">
        <f>(C18*C3)/C5</f>
        <v>17</v>
      </c>
      <c r="C11" s="21">
        <f>(C18*C3)/C5*0.01</f>
        <v>0.17</v>
      </c>
    </row>
    <row r="12" spans="2:3" ht="22.5" customHeight="1" thickBot="1">
      <c r="B12" s="20"/>
      <c r="C12" s="22"/>
    </row>
    <row r="13" spans="2:3" ht="9.75" customHeight="1" thickBot="1">
      <c r="B13" s="3"/>
      <c r="C13" s="3"/>
    </row>
    <row r="14" spans="2:3" ht="22.5" customHeight="1">
      <c r="B14" s="9" t="s">
        <v>8</v>
      </c>
      <c r="C14" s="10"/>
    </row>
    <row r="15" spans="2:3" ht="15">
      <c r="B15" s="11">
        <f>(C4/C19)/1000</f>
        <v>0.85</v>
      </c>
      <c r="C15" s="12"/>
    </row>
    <row r="16" spans="2:3" ht="21.75" customHeight="1" thickBot="1">
      <c r="B16" s="13"/>
      <c r="C16" s="14"/>
    </row>
    <row r="17" ht="6.75" customHeight="1"/>
    <row r="18" spans="2:3" ht="15">
      <c r="B18" s="4" t="s">
        <v>9</v>
      </c>
      <c r="C18" s="5">
        <f>(C5*C6)/100</f>
        <v>4.59</v>
      </c>
    </row>
    <row r="19" spans="2:3" ht="15">
      <c r="B19" s="4" t="s">
        <v>10</v>
      </c>
      <c r="C19" s="6">
        <f>1/C6*1000</f>
        <v>58.8235294117647</v>
      </c>
    </row>
  </sheetData>
  <sheetProtection sheet="1" objects="1" scenarios="1" selectLockedCells="1"/>
  <mergeCells count="8">
    <mergeCell ref="B14:C14"/>
    <mergeCell ref="B15:C16"/>
    <mergeCell ref="B1:C1"/>
    <mergeCell ref="B8:C8"/>
    <mergeCell ref="B9:B10"/>
    <mergeCell ref="C9:C10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2021-05-24T19:15:12Z</dcterms:created>
  <dcterms:modified xsi:type="dcterms:W3CDTF">2022-09-05T13:24:35Z</dcterms:modified>
  <cp:category/>
  <cp:version/>
  <cp:contentType/>
  <cp:contentStatus/>
</cp:coreProperties>
</file>